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state="hidden" r:id="rId2"/>
  </sheets>
  <definedNames>
    <definedName name="_xlnm.Print_Area" localSheetId="0">'Sheet1'!$A$1:$F$148</definedName>
  </definedNames>
  <calcPr fullCalcOnLoad="1"/>
</workbook>
</file>

<file path=xl/sharedStrings.xml><?xml version="1.0" encoding="utf-8"?>
<sst xmlns="http://schemas.openxmlformats.org/spreadsheetml/2006/main" count="96" uniqueCount="76">
  <si>
    <t>Institution</t>
  </si>
  <si>
    <t>E-mail</t>
  </si>
  <si>
    <t>Tel</t>
  </si>
  <si>
    <t>Contact name (in case of enquries)</t>
  </si>
  <si>
    <t>OFFA fees and bursaries update - 2011-12</t>
  </si>
  <si>
    <t>Please select one of the following statements:</t>
  </si>
  <si>
    <t>Value of bursary</t>
  </si>
  <si>
    <t>Value of scholarship</t>
  </si>
  <si>
    <t>Estimated additional fee income (£)</t>
  </si>
  <si>
    <t>* please include inflationary uplift. Estimated spend on financial support should assume 100% bursary take up</t>
  </si>
  <si>
    <t>Estimated spend on OFFA-countable bursaries and scholarships for students in receipt of full state support</t>
  </si>
  <si>
    <t>Estimated spend on OFFA-countable bursaries and scholarships for other students</t>
  </si>
  <si>
    <t>Estimated spend on additional outreach (£)</t>
  </si>
  <si>
    <t>Estimated expenditure as a proportion of additional fee income on:</t>
  </si>
  <si>
    <r>
      <t xml:space="preserve">We wish to </t>
    </r>
    <r>
      <rPr>
        <b/>
        <sz val="9"/>
        <rFont val="Verdana"/>
        <family val="2"/>
      </rPr>
      <t>submit an access agreement</t>
    </r>
    <r>
      <rPr>
        <sz val="9"/>
        <rFont val="Verdana"/>
        <family val="2"/>
      </rPr>
      <t xml:space="preserve"> for the first time. A draft access agreement is attached.</t>
    </r>
  </si>
  <si>
    <r>
      <t xml:space="preserve">We wish to </t>
    </r>
    <r>
      <rPr>
        <b/>
        <sz val="9"/>
        <rFont val="Verdana"/>
        <family val="2"/>
      </rPr>
      <t>make material changes to our access agreement</t>
    </r>
    <r>
      <rPr>
        <sz val="9"/>
        <rFont val="Verdana"/>
        <family val="2"/>
      </rPr>
      <t xml:space="preserve"> – that is, changes that are not specified in our current access agreement. An amended draft access agreement is attached.</t>
    </r>
  </si>
  <si>
    <r>
      <t xml:space="preserve">We wish to </t>
    </r>
    <r>
      <rPr>
        <b/>
        <sz val="9"/>
        <rFont val="Verdana"/>
        <family val="2"/>
      </rPr>
      <t>confirm the level of our institutional financial support for 2011-12</t>
    </r>
    <r>
      <rPr>
        <sz val="9"/>
        <rFont val="Verdana"/>
        <family val="2"/>
      </rPr>
      <t>, i.e. make changes as specified in our existing access agreement such as applying inflationary increases (N.B. only select this option where your existing access agreement allows you to do this)</t>
    </r>
  </si>
  <si>
    <t>a) Fees</t>
  </si>
  <si>
    <t>e.g. PGCE</t>
  </si>
  <si>
    <t>e.g. £400</t>
  </si>
  <si>
    <t>e.g. 'Academic achievement scholarship'</t>
  </si>
  <si>
    <t>e.g. 'all students receiving full state support with 3 As at A-level'</t>
  </si>
  <si>
    <t>e.g. £750</t>
  </si>
  <si>
    <t>Total bursaries and outreach</t>
  </si>
  <si>
    <t>b) Summary of estimated expenditure as a proportion of additional fee income</t>
  </si>
  <si>
    <t>Table 1 - fees, bursaries and scholarships for 2011-12</t>
  </si>
  <si>
    <t>Name and position of senior manager who has signed off your institutional return</t>
  </si>
  <si>
    <t>e.g. £800
£400</t>
  </si>
  <si>
    <t>Income eligibility thresholds</t>
  </si>
  <si>
    <t>Income eligibility thresholds and/or other criteria</t>
  </si>
  <si>
    <t>e.g. £25,000 or less
£25,001 - £50,020</t>
  </si>
  <si>
    <t xml:space="preserve">e.g. £25,000 or less </t>
  </si>
  <si>
    <t>2010-11</t>
  </si>
  <si>
    <t>2011-12</t>
  </si>
  <si>
    <t>2012-13</t>
  </si>
  <si>
    <t>2013-14</t>
  </si>
  <si>
    <t>Fee level</t>
  </si>
  <si>
    <t>Name of franchise partner</t>
  </si>
  <si>
    <t>Maximum fee charged for your franchised courses</t>
  </si>
  <si>
    <t>Course type</t>
  </si>
  <si>
    <t>2009-10</t>
  </si>
  <si>
    <t>b) Fees for franchise partners</t>
  </si>
  <si>
    <t>(You should include fee and bursary updates for franchise partners in this return. Please list the relevant partners.)</t>
  </si>
  <si>
    <t>c) Bursaries based on residual household income</t>
  </si>
  <si>
    <t>d) Other OFFA-countable bursaries and scholarships</t>
  </si>
  <si>
    <t>e.g. £3,375</t>
  </si>
  <si>
    <r>
      <t xml:space="preserve">Name of bursary/scholarship, if applicable
</t>
    </r>
    <r>
      <rPr>
        <sz val="10"/>
        <rFont val="Verdana"/>
        <family val="2"/>
      </rPr>
      <t>(please also indicate if award only applies to a specific year of entry)</t>
    </r>
  </si>
  <si>
    <t>Table 2 - Rationale for changes to your institutional fees and bursaries package</t>
  </si>
  <si>
    <t>This table updates automatically, using the information you have provided in table 3a.</t>
  </si>
  <si>
    <t>a) If you are submitting a new/revised access agreement for 2011-12, or you have provided financial predictions in previous years which you now wish to update, please complete the table below.</t>
  </si>
  <si>
    <r>
      <t xml:space="preserve">Name of bursary, if applicable
</t>
    </r>
    <r>
      <rPr>
        <sz val="10"/>
        <rFont val="Verdana"/>
        <family val="2"/>
      </rPr>
      <t>(please also indicate if award only applies to a specific year of entry)</t>
    </r>
  </si>
  <si>
    <t>- bursaries (full state support)</t>
  </si>
  <si>
    <t>- bursaries (other students)</t>
  </si>
  <si>
    <t>- additional outreach</t>
  </si>
  <si>
    <t>e.g. Foundation degree</t>
  </si>
  <si>
    <t>e.g. £2,500</t>
  </si>
  <si>
    <t>e.g. West Poppleton College bursary</t>
  </si>
  <si>
    <t>If you are submitting a new/revised access agreement for 2011-12, please provide a brief rationale for the changes you are proposing. In addition, if you've undertaken any research to inform your changes, we'd be very interested in seeing this.</t>
  </si>
  <si>
    <t>e.g. University Bursary (2010 onwards) - first degree, FD</t>
  </si>
  <si>
    <t>e.g. First degree and PGCE</t>
  </si>
  <si>
    <t>additional income (£)</t>
  </si>
  <si>
    <t>total bursary expenditure (£)</t>
  </si>
  <si>
    <t>bursary expenditure as a proportion (%)</t>
  </si>
  <si>
    <t>outreach (£)</t>
  </si>
  <si>
    <t>outreach as a proportion (%)</t>
  </si>
  <si>
    <t>administration (£)</t>
  </si>
  <si>
    <t>administration as a proportion (%)</t>
  </si>
  <si>
    <t>bursary and outreach expenditure (£)</t>
  </si>
  <si>
    <t>bursary and outreach expenditure as a proportion (%)</t>
  </si>
  <si>
    <t>NA</t>
  </si>
  <si>
    <t>Year</t>
  </si>
  <si>
    <t>Field 1</t>
  </si>
  <si>
    <t>Field 2</t>
  </si>
  <si>
    <t>Field 3</t>
  </si>
  <si>
    <t>All institutions should complete this fee and bursary template and submit it to us at accessagreements@offa.org.uk by 16 November 2010</t>
  </si>
  <si>
    <t>Table 3 - Financial Predictions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</si>
</sst>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&quot;£&quot;#,##0"/>
    <numFmt numFmtId="166" formatCode="0.0%"/>
  </numFmts>
  <fonts count="50">
    <font>
      <sz val="10"/>
      <name val="Arial"/>
      <family val="0"/>
    </font>
    <font>
      <sz val="10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color indexed="22"/>
      <name val="Verdana"/>
      <family val="2"/>
    </font>
    <font>
      <b/>
      <sz val="12"/>
      <name val="Verdana"/>
      <family val="2"/>
    </font>
    <font>
      <sz val="10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10"/>
      <name val="Verdana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ashed">
        <color theme="0" tint="-0.24993999302387238"/>
      </left>
      <right style="medium"/>
      <top style="medium"/>
      <bottom style="dashed">
        <color theme="0" tint="-0.24993999302387238"/>
      </bottom>
    </border>
    <border>
      <left style="dashed">
        <color theme="0" tint="-0.24993999302387238"/>
      </left>
      <right style="medium"/>
      <top style="dashed">
        <color theme="0" tint="-0.24993999302387238"/>
      </top>
      <bottom style="dashed">
        <color theme="0" tint="-0.24993999302387238"/>
      </bottom>
    </border>
    <border>
      <left style="medium"/>
      <right style="dashed">
        <color theme="0" tint="-0.24993999302387238"/>
      </right>
      <top style="medium"/>
      <bottom style="dashed">
        <color theme="0" tint="-0.24993999302387238"/>
      </bottom>
    </border>
    <border>
      <left style="medium"/>
      <right style="dashed">
        <color theme="0" tint="-0.24993999302387238"/>
      </right>
      <top style="dashed">
        <color theme="0" tint="-0.24993999302387238"/>
      </top>
      <bottom style="dashed">
        <color theme="0" tint="-0.24993999302387238"/>
      </bottom>
    </border>
    <border>
      <left style="medium"/>
      <right style="dashed">
        <color theme="0" tint="-0.24993999302387238"/>
      </right>
      <top style="dashed">
        <color theme="0" tint="-0.24993999302387238"/>
      </top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dashed"/>
      <right style="medium"/>
      <top style="medium"/>
      <bottom style="medium"/>
    </border>
    <border>
      <left style="dashed">
        <color theme="0" tint="-0.24993999302387238"/>
      </left>
      <right style="medium"/>
      <top style="dashed">
        <color theme="0" tint="-0.24993999302387238"/>
      </top>
      <bottom style="medium"/>
    </border>
    <border>
      <left style="dashed">
        <color theme="0" tint="-0.24993999302387238"/>
      </left>
      <right style="dashed">
        <color theme="0" tint="-0.24993999302387238"/>
      </right>
      <top style="dashed">
        <color theme="0" tint="-0.24993999302387238"/>
      </top>
      <bottom style="dashed">
        <color theme="0" tint="-0.24993999302387238"/>
      </bottom>
    </border>
    <border>
      <left style="dashed">
        <color theme="0" tint="-0.24993999302387238"/>
      </left>
      <right style="dashed">
        <color theme="0" tint="-0.24993999302387238"/>
      </right>
      <top style="dashed">
        <color theme="0" tint="-0.24993999302387238"/>
      </top>
      <bottom style="medium"/>
    </border>
    <border>
      <left style="dashed"/>
      <right/>
      <top style="medium"/>
      <bottom style="medium"/>
    </border>
    <border>
      <left/>
      <right/>
      <top style="medium"/>
      <bottom style="medium"/>
    </border>
    <border>
      <left/>
      <right style="dashed"/>
      <top style="medium"/>
      <bottom style="medium"/>
    </border>
    <border>
      <left style="dashed">
        <color theme="0" tint="-0.24993999302387238"/>
      </left>
      <right style="dashed">
        <color theme="0" tint="-0.24993999302387238"/>
      </right>
      <top style="medium"/>
      <bottom style="dashed">
        <color theme="0" tint="-0.24993999302387238"/>
      </bottom>
    </border>
    <border>
      <left style="medium"/>
      <right/>
      <top style="dashed">
        <color theme="0" tint="-0.24993999302387238"/>
      </top>
      <bottom style="dashed">
        <color theme="0" tint="-0.24993999302387238"/>
      </bottom>
    </border>
    <border>
      <left/>
      <right/>
      <top style="dashed">
        <color theme="0" tint="-0.24993999302387238"/>
      </top>
      <bottom style="dashed">
        <color theme="0" tint="-0.24993999302387238"/>
      </bottom>
    </border>
    <border>
      <left/>
      <right style="dashed">
        <color theme="0" tint="-0.24993999302387238"/>
      </right>
      <top style="dashed">
        <color theme="0" tint="-0.24993999302387238"/>
      </top>
      <bottom style="dashed">
        <color theme="0" tint="-0.24993999302387238"/>
      </bottom>
    </border>
    <border>
      <left style="medium"/>
      <right/>
      <top style="medium"/>
      <bottom style="dashed">
        <color theme="0" tint="-0.24993999302387238"/>
      </bottom>
    </border>
    <border>
      <left/>
      <right/>
      <top style="medium"/>
      <bottom style="dashed">
        <color theme="0" tint="-0.24993999302387238"/>
      </bottom>
    </border>
    <border>
      <left/>
      <right style="dashed">
        <color theme="0" tint="-0.24993999302387238"/>
      </right>
      <top style="medium"/>
      <bottom style="dashed">
        <color theme="0" tint="-0.24993999302387238"/>
      </bottom>
    </border>
    <border>
      <left style="medium"/>
      <right/>
      <top style="dashed">
        <color theme="0" tint="-0.24993999302387238"/>
      </top>
      <bottom style="medium"/>
    </border>
    <border>
      <left/>
      <right/>
      <top style="dashed">
        <color theme="0" tint="-0.24993999302387238"/>
      </top>
      <bottom style="medium"/>
    </border>
    <border>
      <left/>
      <right style="dashed">
        <color theme="0" tint="-0.24993999302387238"/>
      </right>
      <top style="dashed">
        <color theme="0" tint="-0.24993999302387238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0" fillId="0" borderId="0" xfId="0" applyAlignment="1">
      <alignment wrapText="1"/>
    </xf>
    <xf numFmtId="0" fontId="16" fillId="34" borderId="0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0" xfId="0" applyFont="1" applyAlignment="1">
      <alignment wrapText="1"/>
    </xf>
    <xf numFmtId="0" fontId="2" fillId="35" borderId="0" xfId="0" applyFont="1" applyFill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36" borderId="11" xfId="0" applyFill="1" applyBorder="1" applyAlignment="1">
      <alignment horizontal="left" vertical="center" wrapText="1"/>
    </xf>
    <xf numFmtId="0" fontId="12" fillId="36" borderId="12" xfId="0" applyFont="1" applyFill="1" applyBorder="1" applyAlignment="1">
      <alignment vertical="center" wrapText="1"/>
    </xf>
    <xf numFmtId="0" fontId="12" fillId="36" borderId="13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16" fontId="4" fillId="36" borderId="11" xfId="0" applyNumberFormat="1" applyFont="1" applyFill="1" applyBorder="1" applyAlignment="1">
      <alignment horizontal="center" vertical="center" wrapText="1"/>
    </xf>
    <xf numFmtId="166" fontId="0" fillId="0" borderId="14" xfId="57" applyNumberFormat="1" applyFont="1" applyFill="1" applyBorder="1" applyAlignment="1">
      <alignment vertical="center" wrapText="1"/>
    </xf>
    <xf numFmtId="166" fontId="0" fillId="0" borderId="15" xfId="57" applyNumberFormat="1" applyFont="1" applyFill="1" applyBorder="1" applyAlignment="1">
      <alignment vertical="center" wrapText="1"/>
    </xf>
    <xf numFmtId="166" fontId="0" fillId="0" borderId="16" xfId="57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164" fontId="2" fillId="0" borderId="0" xfId="44" applyNumberFormat="1" applyFont="1" applyFill="1" applyBorder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6" fontId="10" fillId="37" borderId="17" xfId="0" applyNumberFormat="1" applyFont="1" applyFill="1" applyBorder="1" applyAlignment="1">
      <alignment wrapText="1"/>
    </xf>
    <xf numFmtId="164" fontId="2" fillId="37" borderId="18" xfId="44" applyNumberFormat="1" applyFont="1" applyFill="1" applyBorder="1" applyAlignment="1">
      <alignment wrapText="1"/>
    </xf>
    <xf numFmtId="0" fontId="10" fillId="37" borderId="19" xfId="0" applyFont="1" applyFill="1" applyBorder="1" applyAlignment="1">
      <alignment wrapText="1"/>
    </xf>
    <xf numFmtId="0" fontId="10" fillId="37" borderId="17" xfId="0" applyFont="1" applyFill="1" applyBorder="1" applyAlignment="1">
      <alignment wrapText="1"/>
    </xf>
    <xf numFmtId="0" fontId="10" fillId="37" borderId="20" xfId="0" applyFont="1" applyFill="1" applyBorder="1" applyAlignment="1">
      <alignment wrapText="1"/>
    </xf>
    <xf numFmtId="0" fontId="10" fillId="37" borderId="18" xfId="0" applyFont="1" applyFill="1" applyBorder="1" applyAlignment="1">
      <alignment wrapText="1"/>
    </xf>
    <xf numFmtId="0" fontId="2" fillId="37" borderId="20" xfId="0" applyFont="1" applyFill="1" applyBorder="1" applyAlignment="1">
      <alignment wrapText="1"/>
    </xf>
    <xf numFmtId="0" fontId="2" fillId="37" borderId="21" xfId="0" applyFont="1" applyFill="1" applyBorder="1" applyAlignment="1">
      <alignment wrapText="1"/>
    </xf>
    <xf numFmtId="165" fontId="0" fillId="37" borderId="15" xfId="0" applyNumberFormat="1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left" wrapText="1"/>
    </xf>
    <xf numFmtId="0" fontId="3" fillId="38" borderId="23" xfId="0" applyFont="1" applyFill="1" applyBorder="1" applyAlignment="1">
      <alignment horizontal="left" wrapText="1"/>
    </xf>
    <xf numFmtId="0" fontId="3" fillId="38" borderId="24" xfId="0" applyFont="1" applyFill="1" applyBorder="1" applyAlignment="1">
      <alignment horizontal="left" wrapText="1"/>
    </xf>
    <xf numFmtId="0" fontId="3" fillId="38" borderId="12" xfId="0" applyFont="1" applyFill="1" applyBorder="1" applyAlignment="1">
      <alignment horizontal="left" wrapText="1"/>
    </xf>
    <xf numFmtId="0" fontId="3" fillId="38" borderId="12" xfId="0" applyFont="1" applyFill="1" applyBorder="1" applyAlignment="1">
      <alignment horizontal="left" wrapText="1"/>
    </xf>
    <xf numFmtId="0" fontId="14" fillId="0" borderId="0" xfId="0" applyFont="1" applyAlignment="1">
      <alignment vertical="center" wrapText="1"/>
    </xf>
    <xf numFmtId="0" fontId="10" fillId="37" borderId="19" xfId="0" applyFont="1" applyFill="1" applyBorder="1" applyAlignment="1">
      <alignment wrapText="1"/>
    </xf>
    <xf numFmtId="0" fontId="12" fillId="36" borderId="13" xfId="0" applyFont="1" applyFill="1" applyBorder="1" applyAlignment="1" quotePrefix="1">
      <alignment vertical="center" wrapText="1"/>
    </xf>
    <xf numFmtId="0" fontId="2" fillId="0" borderId="0" xfId="0" applyFont="1" applyBorder="1" applyAlignment="1">
      <alignment/>
    </xf>
    <xf numFmtId="165" fontId="4" fillId="0" borderId="0" xfId="0" applyNumberFormat="1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2" fillId="37" borderId="17" xfId="0" applyNumberFormat="1" applyFont="1" applyFill="1" applyBorder="1" applyAlignment="1">
      <alignment wrapText="1"/>
    </xf>
    <xf numFmtId="165" fontId="2" fillId="37" borderId="18" xfId="0" applyNumberFormat="1" applyFont="1" applyFill="1" applyBorder="1" applyAlignment="1">
      <alignment wrapText="1"/>
    </xf>
    <xf numFmtId="165" fontId="2" fillId="37" borderId="25" xfId="0" applyNumberFormat="1" applyFont="1" applyFill="1" applyBorder="1" applyAlignment="1">
      <alignment wrapText="1"/>
    </xf>
    <xf numFmtId="165" fontId="2" fillId="37" borderId="18" xfId="44" applyNumberFormat="1" applyFont="1" applyFill="1" applyBorder="1" applyAlignment="1">
      <alignment wrapText="1"/>
    </xf>
    <xf numFmtId="165" fontId="2" fillId="37" borderId="25" xfId="44" applyNumberFormat="1" applyFont="1" applyFill="1" applyBorder="1" applyAlignment="1">
      <alignment wrapText="1"/>
    </xf>
    <xf numFmtId="0" fontId="2" fillId="37" borderId="26" xfId="0" applyFont="1" applyFill="1" applyBorder="1" applyAlignment="1">
      <alignment wrapText="1"/>
    </xf>
    <xf numFmtId="0" fontId="2" fillId="37" borderId="27" xfId="0" applyFont="1" applyFill="1" applyBorder="1" applyAlignment="1">
      <alignment wrapText="1"/>
    </xf>
    <xf numFmtId="0" fontId="3" fillId="38" borderId="28" xfId="0" applyFont="1" applyFill="1" applyBorder="1" applyAlignment="1">
      <alignment wrapText="1"/>
    </xf>
    <xf numFmtId="0" fontId="3" fillId="38" borderId="29" xfId="0" applyFont="1" applyFill="1" applyBorder="1" applyAlignment="1">
      <alignment wrapText="1"/>
    </xf>
    <xf numFmtId="0" fontId="3" fillId="38" borderId="30" xfId="0" applyFont="1" applyFill="1" applyBorder="1" applyAlignment="1">
      <alignment wrapText="1"/>
    </xf>
    <xf numFmtId="0" fontId="10" fillId="37" borderId="31" xfId="0" applyFont="1" applyFill="1" applyBorder="1" applyAlignment="1">
      <alignment wrapText="1"/>
    </xf>
    <xf numFmtId="0" fontId="2" fillId="37" borderId="32" xfId="0" applyFont="1" applyFill="1" applyBorder="1" applyAlignment="1">
      <alignment wrapText="1"/>
    </xf>
    <xf numFmtId="0" fontId="2" fillId="37" borderId="33" xfId="0" applyFont="1" applyFill="1" applyBorder="1" applyAlignment="1">
      <alignment wrapText="1"/>
    </xf>
    <xf numFmtId="0" fontId="2" fillId="37" borderId="34" xfId="0" applyFont="1" applyFill="1" applyBorder="1" applyAlignment="1">
      <alignment wrapText="1"/>
    </xf>
    <xf numFmtId="0" fontId="2" fillId="37" borderId="35" xfId="0" applyFont="1" applyFill="1" applyBorder="1" applyAlignment="1">
      <alignment wrapText="1"/>
    </xf>
    <xf numFmtId="0" fontId="2" fillId="37" borderId="36" xfId="0" applyFont="1" applyFill="1" applyBorder="1" applyAlignment="1">
      <alignment wrapText="1"/>
    </xf>
    <xf numFmtId="0" fontId="2" fillId="37" borderId="37" xfId="0" applyFont="1" applyFill="1" applyBorder="1" applyAlignment="1">
      <alignment wrapText="1"/>
    </xf>
    <xf numFmtId="0" fontId="3" fillId="38" borderId="12" xfId="0" applyFont="1" applyFill="1" applyBorder="1" applyAlignment="1">
      <alignment horizontal="left" wrapText="1"/>
    </xf>
    <xf numFmtId="0" fontId="3" fillId="38" borderId="29" xfId="0" applyFont="1" applyFill="1" applyBorder="1" applyAlignment="1">
      <alignment horizontal="left" wrapText="1"/>
    </xf>
    <xf numFmtId="0" fontId="0" fillId="37" borderId="26" xfId="0" applyFill="1" applyBorder="1" applyAlignment="1">
      <alignment wrapText="1"/>
    </xf>
    <xf numFmtId="0" fontId="3" fillId="0" borderId="0" xfId="0" applyFont="1" applyAlignment="1">
      <alignment/>
    </xf>
    <xf numFmtId="0" fontId="10" fillId="37" borderId="26" xfId="0" applyFont="1" applyFill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37" borderId="20" xfId="0" applyFont="1" applyFill="1" applyBorder="1" applyAlignment="1">
      <alignment wrapText="1"/>
    </xf>
    <xf numFmtId="0" fontId="2" fillId="37" borderId="21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2" fillId="37" borderId="38" xfId="0" applyFont="1" applyFill="1" applyBorder="1" applyAlignment="1">
      <alignment wrapText="1"/>
    </xf>
    <xf numFmtId="0" fontId="2" fillId="37" borderId="39" xfId="0" applyFont="1" applyFill="1" applyBorder="1" applyAlignment="1">
      <alignment wrapText="1"/>
    </xf>
    <xf numFmtId="0" fontId="2" fillId="37" borderId="4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10" fillId="37" borderId="19" xfId="0" applyFont="1" applyFill="1" applyBorder="1" applyAlignment="1">
      <alignment wrapText="1"/>
    </xf>
    <xf numFmtId="0" fontId="10" fillId="37" borderId="2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16" fillId="37" borderId="10" xfId="0" applyFont="1" applyFill="1" applyBorder="1" applyAlignment="1">
      <alignment vertical="top" wrapText="1"/>
    </xf>
    <xf numFmtId="0" fontId="16" fillId="37" borderId="41" xfId="0" applyFont="1" applyFill="1" applyBorder="1" applyAlignment="1">
      <alignment vertical="top" wrapText="1"/>
    </xf>
    <xf numFmtId="0" fontId="16" fillId="37" borderId="42" xfId="0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2" fillId="37" borderId="12" xfId="0" applyFont="1" applyFill="1" applyBorder="1" applyAlignment="1">
      <alignment/>
    </xf>
    <xf numFmtId="0" fontId="2" fillId="37" borderId="29" xfId="0" applyFont="1" applyFill="1" applyBorder="1" applyAlignment="1">
      <alignment/>
    </xf>
    <xf numFmtId="0" fontId="2" fillId="37" borderId="2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SheetLayoutView="100" zoomScalePageLayoutView="0" workbookViewId="0" topLeftCell="A130">
      <selection activeCell="H136" sqref="H136"/>
    </sheetView>
  </sheetViews>
  <sheetFormatPr defaultColWidth="9.140625" defaultRowHeight="12.75"/>
  <cols>
    <col min="1" max="1" width="24.7109375" style="1" customWidth="1"/>
    <col min="2" max="7" width="19.00390625" style="1" customWidth="1"/>
    <col min="8" max="16384" width="9.140625" style="1" customWidth="1"/>
  </cols>
  <sheetData>
    <row r="1" spans="1:2" s="30" customFormat="1" ht="18">
      <c r="A1" s="29" t="s">
        <v>4</v>
      </c>
      <c r="B1" s="29"/>
    </row>
    <row r="2" spans="1:2" ht="15">
      <c r="A2" s="3"/>
      <c r="B2" s="3"/>
    </row>
    <row r="3" spans="1:5" ht="25.5" customHeight="1">
      <c r="A3" s="78" t="s">
        <v>74</v>
      </c>
      <c r="B3" s="78"/>
      <c r="C3" s="78"/>
      <c r="D3" s="78"/>
      <c r="E3" s="78"/>
    </row>
    <row r="5" spans="1:4" ht="12.75" customHeight="1">
      <c r="A5" s="4"/>
      <c r="B5" s="4"/>
      <c r="C5" s="4"/>
      <c r="D5" s="4"/>
    </row>
    <row r="6" spans="1:5" ht="12.75">
      <c r="A6" s="88"/>
      <c r="B6" s="88"/>
      <c r="C6" s="88"/>
      <c r="D6" s="88"/>
      <c r="E6" s="88"/>
    </row>
    <row r="7" spans="1:5" ht="12.75">
      <c r="A7" s="88"/>
      <c r="B7" s="88"/>
      <c r="C7" s="88"/>
      <c r="D7" s="88"/>
      <c r="E7" s="88"/>
    </row>
    <row r="9" spans="1:5" ht="27" customHeight="1">
      <c r="A9" s="12" t="s">
        <v>0</v>
      </c>
      <c r="B9" s="89"/>
      <c r="C9" s="90"/>
      <c r="D9" s="90"/>
      <c r="E9" s="91"/>
    </row>
    <row r="10" spans="1:5" ht="28.5" customHeight="1">
      <c r="A10" s="13" t="s">
        <v>3</v>
      </c>
      <c r="B10" s="89"/>
      <c r="C10" s="90"/>
      <c r="D10" s="90"/>
      <c r="E10" s="91"/>
    </row>
    <row r="11" spans="1:5" ht="28.5" customHeight="1">
      <c r="A11" s="14" t="s">
        <v>1</v>
      </c>
      <c r="B11" s="89"/>
      <c r="C11" s="90"/>
      <c r="D11" s="90"/>
      <c r="E11" s="91"/>
    </row>
    <row r="12" spans="1:5" ht="28.5" customHeight="1">
      <c r="A12" s="14" t="s">
        <v>2</v>
      </c>
      <c r="B12" s="89"/>
      <c r="C12" s="90"/>
      <c r="D12" s="90"/>
      <c r="E12" s="91"/>
    </row>
    <row r="13" spans="1:5" ht="54" customHeight="1">
      <c r="A13" s="13" t="s">
        <v>26</v>
      </c>
      <c r="B13" s="89"/>
      <c r="C13" s="90"/>
      <c r="D13" s="90"/>
      <c r="E13" s="91"/>
    </row>
    <row r="15" spans="1:5" ht="12.75">
      <c r="A15" s="88"/>
      <c r="B15" s="88"/>
      <c r="C15" s="88"/>
      <c r="D15" s="88"/>
      <c r="E15" s="88"/>
    </row>
    <row r="16" spans="1:5" ht="12.75">
      <c r="A16" s="88"/>
      <c r="B16" s="88"/>
      <c r="C16" s="88"/>
      <c r="D16" s="88"/>
      <c r="E16" s="88"/>
    </row>
    <row r="17" spans="3:5" ht="12" customHeight="1">
      <c r="C17" s="5"/>
      <c r="D17" s="5"/>
      <c r="E17" s="5"/>
    </row>
    <row r="19" spans="1:4" ht="12.75" customHeight="1">
      <c r="A19" s="4"/>
      <c r="B19" s="4"/>
      <c r="C19" s="4"/>
      <c r="D19" s="4"/>
    </row>
    <row r="20" spans="1:2" ht="12.75">
      <c r="A20" s="9" t="s">
        <v>5</v>
      </c>
      <c r="B20" s="9"/>
    </row>
    <row r="21" spans="2:5" ht="51" customHeight="1">
      <c r="B21" s="92" t="s">
        <v>16</v>
      </c>
      <c r="C21" s="92"/>
      <c r="D21" s="92"/>
      <c r="E21" s="92"/>
    </row>
    <row r="22" spans="2:4" ht="12.75" customHeight="1">
      <c r="B22" s="10"/>
      <c r="C22" s="6"/>
      <c r="D22" s="6"/>
    </row>
    <row r="23" spans="2:5" ht="36.75" customHeight="1">
      <c r="B23" s="92" t="s">
        <v>15</v>
      </c>
      <c r="C23" s="92"/>
      <c r="D23" s="92"/>
      <c r="E23" s="92"/>
    </row>
    <row r="24" spans="2:4" ht="12.75" customHeight="1">
      <c r="B24" s="10"/>
      <c r="C24" s="6"/>
      <c r="D24" s="6"/>
    </row>
    <row r="25" spans="2:5" ht="25.5" customHeight="1">
      <c r="B25" s="92" t="s">
        <v>14</v>
      </c>
      <c r="C25" s="92"/>
      <c r="D25" s="92"/>
      <c r="E25" s="92"/>
    </row>
    <row r="26" spans="3:5" ht="12.75" customHeight="1">
      <c r="C26" s="10"/>
      <c r="D26" s="6"/>
      <c r="E26" s="6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31" spans="1:2" ht="12.75">
      <c r="A31" s="9"/>
      <c r="B31" s="9"/>
    </row>
    <row r="32" spans="1:5" ht="18" customHeight="1">
      <c r="A32" s="77" t="s">
        <v>25</v>
      </c>
      <c r="B32" s="77"/>
      <c r="C32" s="77"/>
      <c r="D32" s="77"/>
      <c r="E32" s="77"/>
    </row>
    <row r="33" spans="1:5" ht="13.5" customHeight="1">
      <c r="A33" s="8"/>
      <c r="B33" s="8"/>
      <c r="C33" s="8"/>
      <c r="D33" s="8"/>
      <c r="E33" s="8"/>
    </row>
    <row r="34" spans="1:5" ht="13.5" customHeight="1">
      <c r="A34" s="8" t="s">
        <v>17</v>
      </c>
      <c r="B34" s="8"/>
      <c r="C34" s="8"/>
      <c r="D34" s="8"/>
      <c r="E34" s="8"/>
    </row>
    <row r="35" ht="13.5" thickBot="1">
      <c r="C35" s="9"/>
    </row>
    <row r="36" spans="1:5" ht="27" customHeight="1" thickBot="1">
      <c r="A36" s="70" t="s">
        <v>39</v>
      </c>
      <c r="B36" s="71"/>
      <c r="C36" s="71"/>
      <c r="D36" s="71"/>
      <c r="E36" s="42" t="s">
        <v>36</v>
      </c>
    </row>
    <row r="37" spans="1:5" ht="12.75" customHeight="1" thickBot="1">
      <c r="A37" s="86" t="s">
        <v>59</v>
      </c>
      <c r="B37" s="63"/>
      <c r="C37" s="63"/>
      <c r="D37" s="63"/>
      <c r="E37" s="31" t="s">
        <v>45</v>
      </c>
    </row>
    <row r="38" spans="1:5" ht="12.75" customHeight="1">
      <c r="A38" s="87" t="s">
        <v>54</v>
      </c>
      <c r="B38" s="74"/>
      <c r="C38" s="74"/>
      <c r="D38" s="74"/>
      <c r="E38" s="31" t="s">
        <v>55</v>
      </c>
    </row>
    <row r="39" spans="1:5" ht="12.75">
      <c r="A39" s="79"/>
      <c r="B39" s="58"/>
      <c r="C39" s="58"/>
      <c r="D39" s="58"/>
      <c r="E39" s="56"/>
    </row>
    <row r="40" spans="1:5" ht="12.75">
      <c r="A40" s="79"/>
      <c r="B40" s="58"/>
      <c r="C40" s="58"/>
      <c r="D40" s="58"/>
      <c r="E40" s="56"/>
    </row>
    <row r="41" spans="1:5" ht="12.75">
      <c r="A41" s="79"/>
      <c r="B41" s="58"/>
      <c r="C41" s="58"/>
      <c r="D41" s="58"/>
      <c r="E41" s="56"/>
    </row>
    <row r="42" spans="1:5" ht="12.75">
      <c r="A42" s="79"/>
      <c r="B42" s="58"/>
      <c r="C42" s="58"/>
      <c r="D42" s="58"/>
      <c r="E42" s="56"/>
    </row>
    <row r="43" spans="1:5" ht="12.75">
      <c r="A43" s="79"/>
      <c r="B43" s="58"/>
      <c r="C43" s="58"/>
      <c r="D43" s="58"/>
      <c r="E43" s="56"/>
    </row>
    <row r="44" spans="1:5" ht="12.75">
      <c r="A44" s="79"/>
      <c r="B44" s="58"/>
      <c r="C44" s="58"/>
      <c r="D44" s="58"/>
      <c r="E44" s="56"/>
    </row>
    <row r="45" spans="1:5" ht="12.75">
      <c r="A45" s="79"/>
      <c r="B45" s="58"/>
      <c r="C45" s="58"/>
      <c r="D45" s="58"/>
      <c r="E45" s="56"/>
    </row>
    <row r="46" spans="1:5" ht="12.75">
      <c r="A46" s="79"/>
      <c r="B46" s="58"/>
      <c r="C46" s="58"/>
      <c r="D46" s="58"/>
      <c r="E46" s="56"/>
    </row>
    <row r="47" spans="1:5" ht="12.75">
      <c r="A47" s="79"/>
      <c r="B47" s="58"/>
      <c r="C47" s="58"/>
      <c r="D47" s="58"/>
      <c r="E47" s="56"/>
    </row>
    <row r="48" spans="1:5" ht="12.75">
      <c r="A48" s="79"/>
      <c r="B48" s="58"/>
      <c r="C48" s="58"/>
      <c r="D48" s="58"/>
      <c r="E48" s="56"/>
    </row>
    <row r="49" spans="1:5" ht="12.75">
      <c r="A49" s="79"/>
      <c r="B49" s="58"/>
      <c r="C49" s="58"/>
      <c r="D49" s="58"/>
      <c r="E49" s="56"/>
    </row>
    <row r="50" spans="1:5" ht="12.75">
      <c r="A50" s="79"/>
      <c r="B50" s="58"/>
      <c r="C50" s="58"/>
      <c r="D50" s="58"/>
      <c r="E50" s="56"/>
    </row>
    <row r="51" spans="1:5" ht="13.5" thickBot="1">
      <c r="A51" s="80"/>
      <c r="B51" s="59"/>
      <c r="C51" s="59"/>
      <c r="D51" s="59"/>
      <c r="E51" s="57"/>
    </row>
    <row r="54" spans="1:5" ht="13.5" customHeight="1">
      <c r="A54" s="81" t="s">
        <v>41</v>
      </c>
      <c r="B54" s="81"/>
      <c r="C54" s="8"/>
      <c r="D54" s="8"/>
      <c r="E54" s="8"/>
    </row>
    <row r="55" spans="1:5" ht="28.5" customHeight="1">
      <c r="A55" s="85" t="s">
        <v>42</v>
      </c>
      <c r="B55" s="85"/>
      <c r="C55" s="85"/>
      <c r="D55" s="85"/>
      <c r="E55" s="85"/>
    </row>
    <row r="56" spans="1:5" ht="13.5" thickBot="1">
      <c r="A56" s="40"/>
      <c r="B56" s="40"/>
      <c r="C56" s="40"/>
      <c r="D56" s="40"/>
      <c r="E56" s="40"/>
    </row>
    <row r="57" spans="1:5" s="7" customFormat="1" ht="57" customHeight="1" thickBot="1">
      <c r="A57" s="70" t="s">
        <v>37</v>
      </c>
      <c r="B57" s="71"/>
      <c r="C57" s="71"/>
      <c r="D57" s="71"/>
      <c r="E57" s="42" t="s">
        <v>38</v>
      </c>
    </row>
    <row r="58" spans="1:5" s="7" customFormat="1" ht="16.5" customHeight="1">
      <c r="A58" s="67"/>
      <c r="B58" s="68"/>
      <c r="C58" s="68"/>
      <c r="D58" s="69"/>
      <c r="E58" s="53"/>
    </row>
    <row r="59" spans="1:5" s="7" customFormat="1" ht="16.5" customHeight="1">
      <c r="A59" s="64"/>
      <c r="B59" s="65"/>
      <c r="C59" s="65"/>
      <c r="D59" s="66"/>
      <c r="E59" s="54"/>
    </row>
    <row r="60" spans="1:5" s="7" customFormat="1" ht="16.5" customHeight="1">
      <c r="A60" s="64"/>
      <c r="B60" s="65"/>
      <c r="C60" s="65"/>
      <c r="D60" s="66"/>
      <c r="E60" s="54"/>
    </row>
    <row r="61" spans="1:5" s="7" customFormat="1" ht="16.5" customHeight="1">
      <c r="A61" s="64"/>
      <c r="B61" s="65"/>
      <c r="C61" s="65"/>
      <c r="D61" s="66"/>
      <c r="E61" s="54"/>
    </row>
    <row r="62" spans="1:5" s="7" customFormat="1" ht="16.5" customHeight="1">
      <c r="A62" s="64"/>
      <c r="B62" s="65"/>
      <c r="C62" s="65"/>
      <c r="D62" s="66"/>
      <c r="E62" s="54"/>
    </row>
    <row r="63" spans="1:5" s="7" customFormat="1" ht="16.5" customHeight="1">
      <c r="A63" s="64"/>
      <c r="B63" s="65"/>
      <c r="C63" s="65"/>
      <c r="D63" s="66"/>
      <c r="E63" s="54"/>
    </row>
    <row r="64" spans="1:5" s="7" customFormat="1" ht="16.5" customHeight="1">
      <c r="A64" s="64"/>
      <c r="B64" s="65"/>
      <c r="C64" s="65"/>
      <c r="D64" s="66"/>
      <c r="E64" s="54"/>
    </row>
    <row r="65" spans="1:5" s="7" customFormat="1" ht="16.5" customHeight="1">
      <c r="A65" s="64"/>
      <c r="B65" s="65"/>
      <c r="C65" s="65"/>
      <c r="D65" s="66"/>
      <c r="E65" s="54"/>
    </row>
    <row r="66" spans="1:5" s="7" customFormat="1" ht="16.5" customHeight="1">
      <c r="A66" s="64"/>
      <c r="B66" s="65"/>
      <c r="C66" s="65"/>
      <c r="D66" s="66"/>
      <c r="E66" s="54"/>
    </row>
    <row r="67" spans="1:5" s="7" customFormat="1" ht="16.5" customHeight="1">
      <c r="A67" s="64"/>
      <c r="B67" s="65"/>
      <c r="C67" s="65"/>
      <c r="D67" s="66"/>
      <c r="E67" s="54"/>
    </row>
    <row r="68" spans="1:5" s="7" customFormat="1" ht="16.5" customHeight="1">
      <c r="A68" s="64"/>
      <c r="B68" s="65"/>
      <c r="C68" s="65"/>
      <c r="D68" s="66"/>
      <c r="E68" s="54"/>
    </row>
    <row r="69" spans="1:5" s="7" customFormat="1" ht="16.5" customHeight="1">
      <c r="A69" s="64"/>
      <c r="B69" s="65"/>
      <c r="C69" s="65"/>
      <c r="D69" s="66"/>
      <c r="E69" s="54"/>
    </row>
    <row r="70" spans="1:5" s="7" customFormat="1" ht="16.5" customHeight="1">
      <c r="A70" s="64"/>
      <c r="B70" s="65"/>
      <c r="C70" s="65"/>
      <c r="D70" s="66"/>
      <c r="E70" s="54"/>
    </row>
    <row r="71" spans="1:5" s="7" customFormat="1" ht="16.5" customHeight="1">
      <c r="A71" s="64"/>
      <c r="B71" s="65"/>
      <c r="C71" s="65"/>
      <c r="D71" s="66"/>
      <c r="E71" s="54"/>
    </row>
    <row r="72" spans="1:5" s="7" customFormat="1" ht="16.5" customHeight="1" thickBot="1">
      <c r="A72" s="82"/>
      <c r="B72" s="83"/>
      <c r="C72" s="83"/>
      <c r="D72" s="84"/>
      <c r="E72" s="55"/>
    </row>
    <row r="74" spans="1:5" ht="12.75">
      <c r="A74" s="73" t="s">
        <v>43</v>
      </c>
      <c r="B74" s="73"/>
      <c r="C74" s="73"/>
      <c r="D74" s="73"/>
      <c r="E74" s="73"/>
    </row>
    <row r="75" ht="13.5" thickBot="1"/>
    <row r="76" spans="1:5" ht="72" customHeight="1" thickBot="1">
      <c r="A76" s="44" t="s">
        <v>50</v>
      </c>
      <c r="B76" s="60" t="s">
        <v>28</v>
      </c>
      <c r="C76" s="61"/>
      <c r="D76" s="62"/>
      <c r="E76" s="41" t="s">
        <v>6</v>
      </c>
    </row>
    <row r="77" spans="1:5" ht="38.25" customHeight="1">
      <c r="A77" s="46" t="s">
        <v>58</v>
      </c>
      <c r="B77" s="63" t="s">
        <v>30</v>
      </c>
      <c r="C77" s="63"/>
      <c r="D77" s="63"/>
      <c r="E77" s="34" t="s">
        <v>27</v>
      </c>
    </row>
    <row r="78" spans="1:5" ht="25.5" customHeight="1">
      <c r="A78" s="35" t="s">
        <v>18</v>
      </c>
      <c r="B78" s="74" t="s">
        <v>31</v>
      </c>
      <c r="C78" s="74"/>
      <c r="D78" s="74"/>
      <c r="E78" s="36" t="s">
        <v>19</v>
      </c>
    </row>
    <row r="79" spans="1:5" ht="25.5">
      <c r="A79" s="35" t="s">
        <v>56</v>
      </c>
      <c r="B79" s="58"/>
      <c r="C79" s="58"/>
      <c r="D79" s="58"/>
      <c r="E79" s="32"/>
    </row>
    <row r="80" spans="1:5" ht="12.75">
      <c r="A80" s="37"/>
      <c r="B80" s="58"/>
      <c r="C80" s="58"/>
      <c r="D80" s="58"/>
      <c r="E80" s="56"/>
    </row>
    <row r="81" spans="1:5" ht="12.75">
      <c r="A81" s="37"/>
      <c r="B81" s="58"/>
      <c r="C81" s="58"/>
      <c r="D81" s="58"/>
      <c r="E81" s="56"/>
    </row>
    <row r="82" spans="1:5" ht="12.75">
      <c r="A82" s="37"/>
      <c r="B82" s="58"/>
      <c r="C82" s="58"/>
      <c r="D82" s="58"/>
      <c r="E82" s="56"/>
    </row>
    <row r="83" spans="1:5" ht="12.75">
      <c r="A83" s="37"/>
      <c r="B83" s="58"/>
      <c r="C83" s="58"/>
      <c r="D83" s="58"/>
      <c r="E83" s="56"/>
    </row>
    <row r="84" spans="1:5" ht="12.75">
      <c r="A84" s="37"/>
      <c r="B84" s="58"/>
      <c r="C84" s="58"/>
      <c r="D84" s="58"/>
      <c r="E84" s="56"/>
    </row>
    <row r="85" spans="1:5" ht="12.75">
      <c r="A85" s="37"/>
      <c r="B85" s="58"/>
      <c r="C85" s="72"/>
      <c r="D85" s="72"/>
      <c r="E85" s="56"/>
    </row>
    <row r="86" spans="1:5" ht="12.75">
      <c r="A86" s="37"/>
      <c r="B86" s="58"/>
      <c r="C86" s="58"/>
      <c r="D86" s="58"/>
      <c r="E86" s="56"/>
    </row>
    <row r="87" spans="1:5" ht="12.75">
      <c r="A87" s="37"/>
      <c r="B87" s="58"/>
      <c r="C87" s="58"/>
      <c r="D87" s="58"/>
      <c r="E87" s="56"/>
    </row>
    <row r="88" spans="1:5" ht="12.75">
      <c r="A88" s="37"/>
      <c r="B88" s="58"/>
      <c r="C88" s="58"/>
      <c r="D88" s="58"/>
      <c r="E88" s="56"/>
    </row>
    <row r="89" spans="1:5" ht="12.75">
      <c r="A89" s="37"/>
      <c r="B89" s="58"/>
      <c r="C89" s="58"/>
      <c r="D89" s="58"/>
      <c r="E89" s="56"/>
    </row>
    <row r="90" spans="1:5" ht="12.75">
      <c r="A90" s="37"/>
      <c r="B90" s="58"/>
      <c r="C90" s="58"/>
      <c r="D90" s="58"/>
      <c r="E90" s="56"/>
    </row>
    <row r="91" spans="1:5" ht="12.75">
      <c r="A91" s="37"/>
      <c r="B91" s="58"/>
      <c r="C91" s="58"/>
      <c r="D91" s="58"/>
      <c r="E91" s="56"/>
    </row>
    <row r="92" spans="1:5" ht="12.75">
      <c r="A92" s="37"/>
      <c r="B92" s="58"/>
      <c r="C92" s="58"/>
      <c r="D92" s="58"/>
      <c r="E92" s="56"/>
    </row>
    <row r="93" spans="1:5" ht="12.75">
      <c r="A93" s="37"/>
      <c r="B93" s="58"/>
      <c r="C93" s="58"/>
      <c r="D93" s="58"/>
      <c r="E93" s="56"/>
    </row>
    <row r="94" spans="1:5" ht="13.5" thickBot="1">
      <c r="A94" s="38"/>
      <c r="B94" s="59"/>
      <c r="C94" s="59"/>
      <c r="D94" s="59"/>
      <c r="E94" s="57"/>
    </row>
    <row r="95" spans="1:5" ht="12.75">
      <c r="A95" s="27"/>
      <c r="B95" s="27"/>
      <c r="C95" s="27"/>
      <c r="D95" s="28"/>
      <c r="E95" s="28"/>
    </row>
    <row r="96" spans="1:5" ht="12.75">
      <c r="A96" s="27"/>
      <c r="B96" s="27"/>
      <c r="C96" s="27"/>
      <c r="D96" s="28"/>
      <c r="E96" s="28"/>
    </row>
    <row r="97" spans="1:5" ht="12.75">
      <c r="A97" s="9" t="s">
        <v>44</v>
      </c>
      <c r="B97" s="9"/>
      <c r="C97" s="9"/>
      <c r="D97" s="28"/>
      <c r="E97" s="28"/>
    </row>
    <row r="98" spans="1:5" ht="13.5" thickBot="1">
      <c r="A98" s="11"/>
      <c r="B98" s="11"/>
      <c r="C98" s="11"/>
      <c r="D98" s="11"/>
      <c r="E98" s="11"/>
    </row>
    <row r="99" spans="1:5" ht="83.25" customHeight="1" thickBot="1">
      <c r="A99" s="43" t="s">
        <v>46</v>
      </c>
      <c r="B99" s="60" t="s">
        <v>29</v>
      </c>
      <c r="C99" s="61"/>
      <c r="D99" s="62"/>
      <c r="E99" s="41" t="s">
        <v>7</v>
      </c>
    </row>
    <row r="100" spans="1:5" ht="38.25" customHeight="1">
      <c r="A100" s="33" t="s">
        <v>20</v>
      </c>
      <c r="B100" s="63" t="s">
        <v>21</v>
      </c>
      <c r="C100" s="63"/>
      <c r="D100" s="63"/>
      <c r="E100" s="34" t="s">
        <v>22</v>
      </c>
    </row>
    <row r="101" spans="1:5" ht="13.5" customHeight="1">
      <c r="A101" s="37"/>
      <c r="B101" s="58"/>
      <c r="C101" s="58"/>
      <c r="D101" s="58"/>
      <c r="E101" s="56"/>
    </row>
    <row r="102" spans="1:5" ht="13.5" customHeight="1">
      <c r="A102" s="37"/>
      <c r="B102" s="58"/>
      <c r="C102" s="58"/>
      <c r="D102" s="58"/>
      <c r="E102" s="56"/>
    </row>
    <row r="103" spans="1:5" ht="13.5" customHeight="1">
      <c r="A103" s="37"/>
      <c r="B103" s="58"/>
      <c r="C103" s="58"/>
      <c r="D103" s="58"/>
      <c r="E103" s="56"/>
    </row>
    <row r="104" spans="1:5" ht="12.75" customHeight="1">
      <c r="A104" s="37"/>
      <c r="B104" s="58"/>
      <c r="C104" s="58"/>
      <c r="D104" s="58"/>
      <c r="E104" s="56"/>
    </row>
    <row r="105" spans="1:5" ht="13.5" customHeight="1">
      <c r="A105" s="37"/>
      <c r="B105" s="58"/>
      <c r="C105" s="58"/>
      <c r="D105" s="58"/>
      <c r="E105" s="56"/>
    </row>
    <row r="106" spans="1:5" ht="13.5" customHeight="1">
      <c r="A106" s="37"/>
      <c r="B106" s="58"/>
      <c r="C106" s="58"/>
      <c r="D106" s="58"/>
      <c r="E106" s="56"/>
    </row>
    <row r="107" spans="1:5" ht="13.5" customHeight="1">
      <c r="A107" s="37"/>
      <c r="B107" s="58"/>
      <c r="C107" s="58"/>
      <c r="D107" s="58"/>
      <c r="E107" s="56"/>
    </row>
    <row r="108" spans="1:5" ht="13.5" customHeight="1">
      <c r="A108" s="37"/>
      <c r="B108" s="58"/>
      <c r="C108" s="58"/>
      <c r="D108" s="58"/>
      <c r="E108" s="56"/>
    </row>
    <row r="109" spans="1:5" ht="13.5" customHeight="1">
      <c r="A109" s="37"/>
      <c r="B109" s="58"/>
      <c r="C109" s="58"/>
      <c r="D109" s="58"/>
      <c r="E109" s="56"/>
    </row>
    <row r="110" spans="1:5" ht="13.5" customHeight="1">
      <c r="A110" s="37"/>
      <c r="B110" s="58"/>
      <c r="C110" s="58"/>
      <c r="D110" s="58"/>
      <c r="E110" s="56"/>
    </row>
    <row r="111" spans="1:5" ht="13.5" customHeight="1">
      <c r="A111" s="37"/>
      <c r="B111" s="58"/>
      <c r="C111" s="58"/>
      <c r="D111" s="58"/>
      <c r="E111" s="56"/>
    </row>
    <row r="112" spans="1:5" ht="13.5" customHeight="1">
      <c r="A112" s="37"/>
      <c r="B112" s="58"/>
      <c r="C112" s="58"/>
      <c r="D112" s="58"/>
      <c r="E112" s="56"/>
    </row>
    <row r="113" spans="1:5" ht="13.5" customHeight="1">
      <c r="A113" s="37"/>
      <c r="B113" s="58"/>
      <c r="C113" s="58"/>
      <c r="D113" s="58"/>
      <c r="E113" s="56"/>
    </row>
    <row r="114" spans="1:5" ht="13.5" customHeight="1">
      <c r="A114" s="37"/>
      <c r="B114" s="58"/>
      <c r="C114" s="58"/>
      <c r="D114" s="58"/>
      <c r="E114" s="56"/>
    </row>
    <row r="115" spans="1:5" ht="13.5" customHeight="1">
      <c r="A115" s="37"/>
      <c r="B115" s="58"/>
      <c r="C115" s="58"/>
      <c r="D115" s="58"/>
      <c r="E115" s="56"/>
    </row>
    <row r="116" spans="1:5" ht="13.5" customHeight="1">
      <c r="A116" s="37"/>
      <c r="B116" s="58"/>
      <c r="C116" s="58"/>
      <c r="D116" s="58"/>
      <c r="E116" s="56"/>
    </row>
    <row r="117" spans="1:5" ht="13.5" customHeight="1">
      <c r="A117" s="37"/>
      <c r="B117" s="58"/>
      <c r="C117" s="58"/>
      <c r="D117" s="58"/>
      <c r="E117" s="56"/>
    </row>
    <row r="118" spans="1:5" ht="13.5" customHeight="1">
      <c r="A118" s="37"/>
      <c r="B118" s="58"/>
      <c r="C118" s="58"/>
      <c r="D118" s="58"/>
      <c r="E118" s="56"/>
    </row>
    <row r="119" spans="1:5" ht="13.5" customHeight="1" thickBot="1">
      <c r="A119" s="38"/>
      <c r="B119" s="59"/>
      <c r="C119" s="59"/>
      <c r="D119" s="59"/>
      <c r="E119" s="57"/>
    </row>
    <row r="120" spans="3:4" ht="12.75">
      <c r="C120" s="11"/>
      <c r="D120" s="11"/>
    </row>
    <row r="121" spans="1:6" ht="36.75" customHeight="1">
      <c r="A121" s="93" t="s">
        <v>47</v>
      </c>
      <c r="B121" s="93"/>
      <c r="C121" s="93"/>
      <c r="D121" s="93"/>
      <c r="E121" s="93"/>
      <c r="F121" s="93"/>
    </row>
    <row r="122" spans="1:6" ht="12.75" customHeight="1">
      <c r="A122" s="45"/>
      <c r="B122" s="45"/>
      <c r="C122" s="45"/>
      <c r="D122" s="45"/>
      <c r="E122" s="45"/>
      <c r="F122" s="45"/>
    </row>
    <row r="123" spans="1:6" ht="39.75" customHeight="1">
      <c r="A123" s="94" t="s">
        <v>57</v>
      </c>
      <c r="B123" s="94"/>
      <c r="C123" s="94"/>
      <c r="D123" s="94"/>
      <c r="E123" s="94"/>
      <c r="F123" s="94"/>
    </row>
    <row r="124" spans="1:5" ht="13.5" thickBot="1">
      <c r="A124" s="48"/>
      <c r="B124" s="48"/>
      <c r="C124" s="48"/>
      <c r="D124" s="48"/>
      <c r="E124" s="48"/>
    </row>
    <row r="125" spans="1:6" ht="159.75" customHeight="1" thickBot="1">
      <c r="A125" s="95"/>
      <c r="B125" s="96"/>
      <c r="C125" s="96"/>
      <c r="D125" s="96"/>
      <c r="E125" s="96"/>
      <c r="F125" s="97"/>
    </row>
    <row r="126" spans="3:4" ht="12.75">
      <c r="C126" s="11"/>
      <c r="D126" s="11"/>
    </row>
    <row r="128" spans="1:7" ht="18" customHeight="1">
      <c r="A128" s="77" t="s">
        <v>75</v>
      </c>
      <c r="B128" s="77"/>
      <c r="C128" s="77"/>
      <c r="D128" s="77"/>
      <c r="E128" s="77"/>
      <c r="F128" s="77"/>
      <c r="G128" s="77"/>
    </row>
    <row r="129" spans="1:6" ht="12.75" customHeight="1">
      <c r="A129" s="45"/>
      <c r="B129" s="45"/>
      <c r="C129" s="45"/>
      <c r="D129" s="45"/>
      <c r="E129" s="45"/>
      <c r="F129" s="45"/>
    </row>
    <row r="130" spans="1:7" ht="28.5" customHeight="1">
      <c r="A130" s="78" t="s">
        <v>49</v>
      </c>
      <c r="B130" s="78"/>
      <c r="C130" s="78"/>
      <c r="D130" s="78"/>
      <c r="E130" s="78"/>
      <c r="F130" s="78"/>
      <c r="G130" s="8"/>
    </row>
    <row r="131" spans="1:7" ht="18.75" thickBot="1">
      <c r="A131" s="15"/>
      <c r="B131" s="15"/>
      <c r="C131" s="16"/>
      <c r="D131" s="16"/>
      <c r="E131" s="16"/>
      <c r="F131" s="16"/>
      <c r="G131" s="17"/>
    </row>
    <row r="132" spans="1:6" ht="13.5" thickBot="1">
      <c r="A132" s="18"/>
      <c r="B132" s="23" t="s">
        <v>40</v>
      </c>
      <c r="C132" s="23" t="s">
        <v>32</v>
      </c>
      <c r="D132" s="23" t="s">
        <v>33</v>
      </c>
      <c r="E132" s="23" t="s">
        <v>34</v>
      </c>
      <c r="F132" s="23" t="s">
        <v>35</v>
      </c>
    </row>
    <row r="133" spans="1:6" ht="24.75" thickBot="1">
      <c r="A133" s="19" t="s">
        <v>8</v>
      </c>
      <c r="B133" s="39"/>
      <c r="C133" s="39"/>
      <c r="D133" s="39"/>
      <c r="E133" s="39"/>
      <c r="F133" s="39"/>
    </row>
    <row r="134" spans="1:6" ht="48.75" thickBot="1">
      <c r="A134" s="20" t="s">
        <v>10</v>
      </c>
      <c r="B134" s="39"/>
      <c r="C134" s="39"/>
      <c r="D134" s="39"/>
      <c r="E134" s="39"/>
      <c r="F134" s="39"/>
    </row>
    <row r="135" spans="1:6" ht="48.75" thickBot="1">
      <c r="A135" s="20" t="s">
        <v>11</v>
      </c>
      <c r="B135" s="39"/>
      <c r="C135" s="39"/>
      <c r="D135" s="39"/>
      <c r="E135" s="39"/>
      <c r="F135" s="39"/>
    </row>
    <row r="136" spans="1:6" ht="24.75" thickBot="1">
      <c r="A136" s="20" t="s">
        <v>12</v>
      </c>
      <c r="B136" s="39"/>
      <c r="C136" s="39"/>
      <c r="D136" s="39"/>
      <c r="E136" s="39"/>
      <c r="F136" s="39"/>
    </row>
    <row r="137" spans="1:7" ht="12.75">
      <c r="A137" s="21"/>
      <c r="B137" s="21"/>
      <c r="C137" s="16"/>
      <c r="D137" s="16"/>
      <c r="E137" s="16"/>
      <c r="F137" s="16"/>
      <c r="G137" s="16"/>
    </row>
    <row r="138" spans="1:7" ht="12.75" customHeight="1">
      <c r="A138" s="76" t="s">
        <v>9</v>
      </c>
      <c r="B138" s="76"/>
      <c r="C138" s="76"/>
      <c r="D138" s="76"/>
      <c r="E138" s="76"/>
      <c r="F138" s="76"/>
      <c r="G138" s="76"/>
    </row>
    <row r="139" spans="1:7" ht="12.75">
      <c r="A139" s="21"/>
      <c r="B139" s="21"/>
      <c r="C139" s="21"/>
      <c r="D139" s="21"/>
      <c r="E139" s="21"/>
      <c r="F139" s="21"/>
      <c r="G139" s="21"/>
    </row>
    <row r="140" spans="1:7" ht="12.75">
      <c r="A140" s="21"/>
      <c r="B140" s="21"/>
      <c r="C140" s="16"/>
      <c r="D140" s="16"/>
      <c r="E140" s="16"/>
      <c r="F140" s="16"/>
      <c r="G140" s="16"/>
    </row>
    <row r="141" spans="1:7" ht="12.75" customHeight="1">
      <c r="A141" s="78" t="s">
        <v>24</v>
      </c>
      <c r="B141" s="78"/>
      <c r="C141" s="78"/>
      <c r="D141" s="78"/>
      <c r="E141" s="78"/>
      <c r="F141" s="78"/>
      <c r="G141" s="8"/>
    </row>
    <row r="142" spans="1:7" ht="12.75" customHeight="1">
      <c r="A142" s="75" t="s">
        <v>48</v>
      </c>
      <c r="B142" s="75"/>
      <c r="C142" s="75"/>
      <c r="D142" s="75"/>
      <c r="E142" s="75"/>
      <c r="F142" s="75"/>
      <c r="G142" s="75"/>
    </row>
    <row r="143" ht="13.5" thickBot="1"/>
    <row r="144" spans="1:6" ht="39" thickBot="1">
      <c r="A144" s="22" t="s">
        <v>13</v>
      </c>
      <c r="B144" s="23" t="s">
        <v>40</v>
      </c>
      <c r="C144" s="23" t="s">
        <v>32</v>
      </c>
      <c r="D144" s="23" t="s">
        <v>33</v>
      </c>
      <c r="E144" s="23" t="s">
        <v>34</v>
      </c>
      <c r="F144" s="23" t="s">
        <v>35</v>
      </c>
    </row>
    <row r="145" spans="1:6" ht="24.75" thickBot="1">
      <c r="A145" s="47" t="s">
        <v>51</v>
      </c>
      <c r="B145" s="24" t="e">
        <f>B134/B133</f>
        <v>#DIV/0!</v>
      </c>
      <c r="C145" s="24" t="e">
        <f>C134/C133</f>
        <v>#DIV/0!</v>
      </c>
      <c r="D145" s="24" t="e">
        <f>D134/D133</f>
        <v>#DIV/0!</v>
      </c>
      <c r="E145" s="24" t="e">
        <f>E134/E133</f>
        <v>#DIV/0!</v>
      </c>
      <c r="F145" s="24" t="e">
        <f>F134/F133</f>
        <v>#DIV/0!</v>
      </c>
    </row>
    <row r="146" spans="1:6" ht="24.75" customHeight="1" thickBot="1">
      <c r="A146" s="47" t="s">
        <v>52</v>
      </c>
      <c r="B146" s="24" t="e">
        <f>B135/B133</f>
        <v>#DIV/0!</v>
      </c>
      <c r="C146" s="24" t="e">
        <f>C135/C133</f>
        <v>#DIV/0!</v>
      </c>
      <c r="D146" s="24" t="e">
        <f>D135/D133</f>
        <v>#DIV/0!</v>
      </c>
      <c r="E146" s="24" t="e">
        <f>E135/E133</f>
        <v>#DIV/0!</v>
      </c>
      <c r="F146" s="24" t="e">
        <f>F135/F133</f>
        <v>#DIV/0!</v>
      </c>
    </row>
    <row r="147" spans="1:6" ht="24.75" customHeight="1" thickBot="1">
      <c r="A147" s="47" t="s">
        <v>53</v>
      </c>
      <c r="B147" s="25" t="e">
        <f>B136/B133</f>
        <v>#DIV/0!</v>
      </c>
      <c r="C147" s="25" t="e">
        <f>C136/C133</f>
        <v>#DIV/0!</v>
      </c>
      <c r="D147" s="25" t="e">
        <f>D136/D133</f>
        <v>#DIV/0!</v>
      </c>
      <c r="E147" s="25" t="e">
        <f>E136/E133</f>
        <v>#DIV/0!</v>
      </c>
      <c r="F147" s="25" t="e">
        <f>F136/F133</f>
        <v>#DIV/0!</v>
      </c>
    </row>
    <row r="148" spans="1:6" ht="24.75" customHeight="1" thickBot="1">
      <c r="A148" s="20" t="s">
        <v>23</v>
      </c>
      <c r="B148" s="26" t="e">
        <f>(B134+B135+B136)/B133</f>
        <v>#DIV/0!</v>
      </c>
      <c r="C148" s="26" t="e">
        <f>(C134+C135+C136)/C133</f>
        <v>#DIV/0!</v>
      </c>
      <c r="D148" s="26" t="e">
        <f>(D134+D135+D136)/D133</f>
        <v>#DIV/0!</v>
      </c>
      <c r="E148" s="26" t="e">
        <f>(E134+E135+E136)/E133</f>
        <v>#DIV/0!</v>
      </c>
      <c r="F148" s="26" t="e">
        <f>(F134+F135+F136)/F133</f>
        <v>#DIV/0!</v>
      </c>
    </row>
  </sheetData>
  <sheetProtection/>
  <mergeCells count="95">
    <mergeCell ref="B115:D115"/>
    <mergeCell ref="B116:D116"/>
    <mergeCell ref="B117:D117"/>
    <mergeCell ref="B118:D118"/>
    <mergeCell ref="B111:D111"/>
    <mergeCell ref="B112:D112"/>
    <mergeCell ref="B113:D113"/>
    <mergeCell ref="B106:D106"/>
    <mergeCell ref="B107:D107"/>
    <mergeCell ref="B108:D108"/>
    <mergeCell ref="A121:F121"/>
    <mergeCell ref="A123:F123"/>
    <mergeCell ref="A125:F125"/>
    <mergeCell ref="B119:D119"/>
    <mergeCell ref="B109:D109"/>
    <mergeCell ref="B110:D110"/>
    <mergeCell ref="B114:D114"/>
    <mergeCell ref="A32:E32"/>
    <mergeCell ref="B21:E21"/>
    <mergeCell ref="B23:E23"/>
    <mergeCell ref="B25:E25"/>
    <mergeCell ref="B104:D104"/>
    <mergeCell ref="B105:D105"/>
    <mergeCell ref="B9:E9"/>
    <mergeCell ref="B10:E10"/>
    <mergeCell ref="B11:E11"/>
    <mergeCell ref="B12:E12"/>
    <mergeCell ref="B13:E13"/>
    <mergeCell ref="A15:E16"/>
    <mergeCell ref="A67:D67"/>
    <mergeCell ref="A66:D66"/>
    <mergeCell ref="A65:D65"/>
    <mergeCell ref="A55:E55"/>
    <mergeCell ref="A3:E3"/>
    <mergeCell ref="A36:D36"/>
    <mergeCell ref="A37:D37"/>
    <mergeCell ref="A38:D38"/>
    <mergeCell ref="A39:D39"/>
    <mergeCell ref="A6:E7"/>
    <mergeCell ref="A46:D46"/>
    <mergeCell ref="A47:D47"/>
    <mergeCell ref="A48:D48"/>
    <mergeCell ref="A50:D50"/>
    <mergeCell ref="A51:D51"/>
    <mergeCell ref="B76:D76"/>
    <mergeCell ref="A54:B54"/>
    <mergeCell ref="A72:D72"/>
    <mergeCell ref="A71:D71"/>
    <mergeCell ref="A70:D70"/>
    <mergeCell ref="A40:D40"/>
    <mergeCell ref="A41:D41"/>
    <mergeCell ref="A42:D42"/>
    <mergeCell ref="A43:D43"/>
    <mergeCell ref="A44:D44"/>
    <mergeCell ref="A45:D45"/>
    <mergeCell ref="A142:G142"/>
    <mergeCell ref="A138:G138"/>
    <mergeCell ref="A128:G128"/>
    <mergeCell ref="A130:F130"/>
    <mergeCell ref="A141:F141"/>
    <mergeCell ref="A49:D49"/>
    <mergeCell ref="B77:D77"/>
    <mergeCell ref="B84:D84"/>
    <mergeCell ref="B82:D82"/>
    <mergeCell ref="A69:D69"/>
    <mergeCell ref="A57:D57"/>
    <mergeCell ref="B83:D83"/>
    <mergeCell ref="B85:D85"/>
    <mergeCell ref="A64:D64"/>
    <mergeCell ref="A63:D63"/>
    <mergeCell ref="A62:D62"/>
    <mergeCell ref="A61:D61"/>
    <mergeCell ref="A60:D60"/>
    <mergeCell ref="A74:E74"/>
    <mergeCell ref="B78:D78"/>
    <mergeCell ref="B99:D99"/>
    <mergeCell ref="B100:D100"/>
    <mergeCell ref="B101:D101"/>
    <mergeCell ref="B102:D102"/>
    <mergeCell ref="A59:D59"/>
    <mergeCell ref="A58:D58"/>
    <mergeCell ref="B79:D79"/>
    <mergeCell ref="B80:D80"/>
    <mergeCell ref="B81:D81"/>
    <mergeCell ref="A68:D68"/>
    <mergeCell ref="B86:D86"/>
    <mergeCell ref="B87:D87"/>
    <mergeCell ref="B88:D88"/>
    <mergeCell ref="B103:D103"/>
    <mergeCell ref="B89:D89"/>
    <mergeCell ref="B90:D90"/>
    <mergeCell ref="B91:D91"/>
    <mergeCell ref="B92:D92"/>
    <mergeCell ref="B93:D93"/>
    <mergeCell ref="B94:D94"/>
  </mergeCells>
  <printOptions/>
  <pageMargins left="0.7480314960629921" right="0.7480314960629921" top="0.984251968503937" bottom="0.984251968503937" header="0.5118110236220472" footer="0.5118110236220472"/>
  <pageSetup fitToHeight="3" horizontalDpi="600" verticalDpi="600" orientation="portrait" paperSize="9" scale="64" r:id="rId2"/>
  <rowBreaks count="3" manualBreakCount="3">
    <brk id="31" max="5" man="1"/>
    <brk id="73" max="5" man="1"/>
    <brk id="120" max="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G2" sqref="G2"/>
    </sheetView>
  </sheetViews>
  <sheetFormatPr defaultColWidth="9.140625" defaultRowHeight="12.75"/>
  <sheetData>
    <row r="1" spans="1:14" ht="89.25">
      <c r="A1" s="52" t="s">
        <v>70</v>
      </c>
      <c r="B1" s="52" t="s">
        <v>0</v>
      </c>
      <c r="C1" s="52" t="s">
        <v>71</v>
      </c>
      <c r="D1" s="52" t="s">
        <v>72</v>
      </c>
      <c r="E1" s="52" t="s">
        <v>73</v>
      </c>
      <c r="F1" s="49" t="s">
        <v>60</v>
      </c>
      <c r="G1" s="49" t="s">
        <v>61</v>
      </c>
      <c r="H1" s="50" t="s">
        <v>62</v>
      </c>
      <c r="I1" s="49" t="s">
        <v>63</v>
      </c>
      <c r="J1" s="50" t="s">
        <v>64</v>
      </c>
      <c r="K1" s="49" t="s">
        <v>65</v>
      </c>
      <c r="L1" s="50" t="s">
        <v>66</v>
      </c>
      <c r="M1" s="49" t="s">
        <v>67</v>
      </c>
      <c r="N1" s="50" t="s">
        <v>68</v>
      </c>
    </row>
    <row r="2" spans="1:14" ht="12.75">
      <c r="A2" s="51" t="s">
        <v>40</v>
      </c>
      <c r="B2" s="52">
        <f>Sheet1!$B$9</f>
        <v>0</v>
      </c>
      <c r="C2" s="51"/>
      <c r="D2" s="51"/>
      <c r="E2" s="51"/>
      <c r="F2">
        <f>Sheet1!B133</f>
        <v>0</v>
      </c>
      <c r="G2">
        <f>Sheet1!B$134+Sheet1!B$135</f>
        <v>0</v>
      </c>
      <c r="H2" t="e">
        <f>G2/F2*100</f>
        <v>#DIV/0!</v>
      </c>
      <c r="I2">
        <f>Sheet1!B$136</f>
        <v>0</v>
      </c>
      <c r="J2" t="e">
        <f>I2/F2*100</f>
        <v>#DIV/0!</v>
      </c>
      <c r="K2" t="s">
        <v>69</v>
      </c>
      <c r="L2" t="s">
        <v>69</v>
      </c>
      <c r="M2">
        <f>G2+I2</f>
        <v>0</v>
      </c>
      <c r="N2" t="e">
        <f>M2/F2*100</f>
        <v>#DIV/0!</v>
      </c>
    </row>
    <row r="3" spans="1:14" ht="12.75">
      <c r="A3" s="51" t="s">
        <v>32</v>
      </c>
      <c r="B3" s="52">
        <f>Sheet1!$B$9</f>
        <v>0</v>
      </c>
      <c r="C3" s="51"/>
      <c r="D3" s="51"/>
      <c r="E3" s="51"/>
      <c r="F3">
        <f>Sheet1!C133</f>
        <v>0</v>
      </c>
      <c r="G3">
        <f>Sheet1!C$134+Sheet1!C$135</f>
        <v>0</v>
      </c>
      <c r="H3" t="e">
        <f>G3/F3*100</f>
        <v>#DIV/0!</v>
      </c>
      <c r="I3">
        <f>Sheet1!C$136</f>
        <v>0</v>
      </c>
      <c r="J3" t="e">
        <f>I3/F3*100</f>
        <v>#DIV/0!</v>
      </c>
      <c r="K3" t="s">
        <v>69</v>
      </c>
      <c r="L3" t="s">
        <v>69</v>
      </c>
      <c r="M3">
        <f>G3+I3</f>
        <v>0</v>
      </c>
      <c r="N3" t="e">
        <f>M3/F3*100</f>
        <v>#DIV/0!</v>
      </c>
    </row>
    <row r="4" spans="1:14" ht="12.75">
      <c r="A4" s="51" t="s">
        <v>33</v>
      </c>
      <c r="B4" s="52">
        <f>Sheet1!$B$9</f>
        <v>0</v>
      </c>
      <c r="C4" s="51"/>
      <c r="D4" s="51"/>
      <c r="E4" s="51"/>
      <c r="F4">
        <f>Sheet1!D133</f>
        <v>0</v>
      </c>
      <c r="G4">
        <f>Sheet1!D$134+Sheet1!D$135</f>
        <v>0</v>
      </c>
      <c r="H4" t="e">
        <f>G4/F4*100</f>
        <v>#DIV/0!</v>
      </c>
      <c r="I4">
        <f>Sheet1!D$136</f>
        <v>0</v>
      </c>
      <c r="J4" t="e">
        <f>I4/F4*100</f>
        <v>#DIV/0!</v>
      </c>
      <c r="K4" t="s">
        <v>69</v>
      </c>
      <c r="L4" t="s">
        <v>69</v>
      </c>
      <c r="M4">
        <f>G4+I4</f>
        <v>0</v>
      </c>
      <c r="N4" t="e">
        <f>M4/F4*100</f>
        <v>#DIV/0!</v>
      </c>
    </row>
    <row r="5" spans="1:14" ht="12.75">
      <c r="A5" s="51" t="s">
        <v>34</v>
      </c>
      <c r="B5" s="52">
        <f>Sheet1!$B$9</f>
        <v>0</v>
      </c>
      <c r="C5" s="51"/>
      <c r="D5" s="51"/>
      <c r="E5" s="51"/>
      <c r="F5">
        <f>Sheet1!E133</f>
        <v>0</v>
      </c>
      <c r="G5">
        <f>Sheet1!E$134+Sheet1!E$135</f>
        <v>0</v>
      </c>
      <c r="H5" t="e">
        <f>G5/F5*100</f>
        <v>#DIV/0!</v>
      </c>
      <c r="I5">
        <f>Sheet1!E$136</f>
        <v>0</v>
      </c>
      <c r="J5" t="e">
        <f>I5/F5*100</f>
        <v>#DIV/0!</v>
      </c>
      <c r="K5" t="s">
        <v>69</v>
      </c>
      <c r="L5" t="s">
        <v>69</v>
      </c>
      <c r="M5">
        <f>G5+I5</f>
        <v>0</v>
      </c>
      <c r="N5" t="e">
        <f>M5/F5*100</f>
        <v>#DIV/0!</v>
      </c>
    </row>
    <row r="6" spans="1:14" ht="12.75">
      <c r="A6" s="51" t="s">
        <v>35</v>
      </c>
      <c r="B6" s="52">
        <f>Sheet1!$B$9</f>
        <v>0</v>
      </c>
      <c r="C6" s="51"/>
      <c r="D6" s="51"/>
      <c r="E6" s="51"/>
      <c r="F6">
        <f>Sheet1!F133</f>
        <v>0</v>
      </c>
      <c r="G6">
        <f>Sheet1!F$134+Sheet1!F$135</f>
        <v>0</v>
      </c>
      <c r="H6" t="e">
        <f>G6/F6*100</f>
        <v>#DIV/0!</v>
      </c>
      <c r="I6">
        <f>Sheet1!F$136</f>
        <v>0</v>
      </c>
      <c r="J6" t="e">
        <f>I6/F6*100</f>
        <v>#DIV/0!</v>
      </c>
      <c r="K6" t="s">
        <v>69</v>
      </c>
      <c r="L6" t="s">
        <v>69</v>
      </c>
      <c r="M6">
        <f>G6+I6</f>
        <v>0</v>
      </c>
      <c r="N6" t="e">
        <f>M6/F6*100</f>
        <v>#DIV/0!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 and bursary update template</dc:title>
  <dc:subject/>
  <dc:creator>arnolje</dc:creator>
  <cp:keywords/>
  <dc:description/>
  <cp:lastModifiedBy>smithri</cp:lastModifiedBy>
  <cp:lastPrinted>2010-10-26T10:42:42Z</cp:lastPrinted>
  <dcterms:created xsi:type="dcterms:W3CDTF">2008-10-17T15:32:35Z</dcterms:created>
  <dcterms:modified xsi:type="dcterms:W3CDTF">2010-11-16T09:37:14Z</dcterms:modified>
  <cp:category/>
  <cp:version/>
  <cp:contentType/>
  <cp:contentStatus/>
</cp:coreProperties>
</file>